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\Desktop\"/>
    </mc:Choice>
  </mc:AlternateContent>
  <bookViews>
    <workbookView xWindow="0" yWindow="0" windowWidth="28800" windowHeight="12210"/>
  </bookViews>
  <sheets>
    <sheet name="nya fastställda takpriser" sheetId="1" r:id="rId1"/>
  </sheets>
  <calcPr calcId="171027"/>
</workbook>
</file>

<file path=xl/sharedStrings.xml><?xml version="1.0" encoding="utf-8"?>
<sst xmlns="http://schemas.openxmlformats.org/spreadsheetml/2006/main" count="154" uniqueCount="47">
  <si>
    <t>Substans</t>
  </si>
  <si>
    <t>Form</t>
  </si>
  <si>
    <t>Styrka</t>
  </si>
  <si>
    <t>Utbytesgrupp</t>
  </si>
  <si>
    <t>Produkt</t>
  </si>
  <si>
    <t>Företag</t>
  </si>
  <si>
    <t>Varunummer</t>
  </si>
  <si>
    <t>Initialt takpris AIP/st</t>
  </si>
  <si>
    <t>Fastställt takpris AIP/st</t>
  </si>
  <si>
    <t>Budesonid</t>
  </si>
  <si>
    <t>Suspension för nebulisator</t>
  </si>
  <si>
    <t>0,125 mg/ml</t>
  </si>
  <si>
    <t>130x1640x2622xT16</t>
  </si>
  <si>
    <t>Pulmicort®</t>
  </si>
  <si>
    <t>AstraZeneca AB</t>
  </si>
  <si>
    <t>Budesonide Teva Pharma</t>
  </si>
  <si>
    <t>Teva Sweden AB</t>
  </si>
  <si>
    <t>0,25 mg/ml</t>
  </si>
  <si>
    <t>130x1640x2623xT16</t>
  </si>
  <si>
    <t>Pulmicort</t>
  </si>
  <si>
    <t>Orifarm AB</t>
  </si>
  <si>
    <t>Budesonid Orifarm</t>
  </si>
  <si>
    <t>Budesonid 2care4</t>
  </si>
  <si>
    <t>2care4 ApS</t>
  </si>
  <si>
    <t>0,5 mg/ml</t>
  </si>
  <si>
    <t>130x1640x2624xT16</t>
  </si>
  <si>
    <t>Medartuum AB</t>
  </si>
  <si>
    <t>Efavirenz + Emtricitabin + Tenofovirdisoproxil</t>
  </si>
  <si>
    <t>Filmdragerad tablett</t>
  </si>
  <si>
    <t>600 mg/200 mg/245 mg</t>
  </si>
  <si>
    <t>1431x2369x4157xT18</t>
  </si>
  <si>
    <t>Atripla</t>
  </si>
  <si>
    <t>Gilead Sciences Sweden AB</t>
  </si>
  <si>
    <t>Pharmachim AB</t>
  </si>
  <si>
    <t>Paranova Läkemedel AB</t>
  </si>
  <si>
    <t>Efavirenz/Emtricitabine/Tenofovir disoproxil Krka</t>
  </si>
  <si>
    <t>KRKA Sverige AB</t>
  </si>
  <si>
    <t>Efavirenz/Emtricitabine/Tenofovir disoproxil Mylan</t>
  </si>
  <si>
    <t>Mylan AB</t>
  </si>
  <si>
    <t>Emtenef</t>
  </si>
  <si>
    <t>STADA Nordic ApS</t>
  </si>
  <si>
    <t>600mg/200mg/245mg</t>
  </si>
  <si>
    <t>Efavirenz/Emtricitabine/Tenofovir disoproxil Teva</t>
  </si>
  <si>
    <t>Padviram</t>
  </si>
  <si>
    <t>Sandoz A/S</t>
  </si>
  <si>
    <t>Cross Pharma AB</t>
  </si>
  <si>
    <t>Pris i november AIP/st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</si>
</sst>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2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C1" workbookViewId="0">
      <selection activeCell="I31" sqref="I31"/>
    </sheetView>
  </sheetViews>
  <sheetFormatPr defaultRowHeight="15" x14ac:dyDescent="0.25"/>
  <cols>
    <col min="1" max="1" width="42.140625" bestFit="1" customWidth="1"/>
    <col min="2" max="2" width="25.140625" bestFit="1" customWidth="1"/>
    <col min="3" max="3" width="21.5703125" bestFit="1" customWidth="1"/>
    <col min="4" max="4" width="19.28515625" bestFit="1" customWidth="1"/>
    <col min="5" max="5" width="47.7109375" bestFit="1" customWidth="1"/>
    <col min="6" max="6" width="25.7109375" bestFit="1" customWidth="1"/>
    <col min="7" max="7" width="12.7109375" bestFit="1" customWidth="1"/>
    <col min="8" max="8" width="19.42578125" bestFit="1" customWidth="1"/>
    <col min="9" max="9" width="21.7109375" style="2" bestFit="1" customWidth="1"/>
    <col min="10" max="10" width="25.1406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46</v>
      </c>
      <c r="K1" s="1"/>
      <c r="L1" s="1"/>
    </row>
    <row r="2" spans="1:12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372433</v>
      </c>
      <c r="H2">
        <v>6.95</v>
      </c>
      <c r="I2" s="2">
        <v>2.4300000000000002</v>
      </c>
      <c r="J2">
        <v>5.65</v>
      </c>
    </row>
    <row r="3" spans="1:12" x14ac:dyDescent="0.25">
      <c r="A3" t="s">
        <v>9</v>
      </c>
      <c r="B3" t="s">
        <v>10</v>
      </c>
      <c r="C3" t="s">
        <v>11</v>
      </c>
      <c r="D3" t="s">
        <v>12</v>
      </c>
      <c r="E3" t="s">
        <v>15</v>
      </c>
      <c r="F3" t="s">
        <v>16</v>
      </c>
      <c r="G3">
        <v>427024</v>
      </c>
      <c r="H3">
        <v>6.95</v>
      </c>
      <c r="I3" s="2">
        <v>2.4300000000000002</v>
      </c>
      <c r="J3">
        <v>5.6</v>
      </c>
    </row>
    <row r="4" spans="1:12" x14ac:dyDescent="0.25">
      <c r="A4" t="s">
        <v>9</v>
      </c>
      <c r="B4" t="s">
        <v>10</v>
      </c>
      <c r="C4" t="s">
        <v>17</v>
      </c>
      <c r="D4" t="s">
        <v>18</v>
      </c>
      <c r="E4" t="s">
        <v>13</v>
      </c>
      <c r="F4" t="s">
        <v>14</v>
      </c>
      <c r="G4">
        <v>386896</v>
      </c>
      <c r="H4">
        <v>8.0500000000000007</v>
      </c>
      <c r="I4" s="2">
        <v>2.82</v>
      </c>
      <c r="J4">
        <v>6.54</v>
      </c>
    </row>
    <row r="5" spans="1:12" x14ac:dyDescent="0.25">
      <c r="A5" t="s">
        <v>9</v>
      </c>
      <c r="B5" t="s">
        <v>10</v>
      </c>
      <c r="C5" t="s">
        <v>17</v>
      </c>
      <c r="D5" t="s">
        <v>18</v>
      </c>
      <c r="E5" t="s">
        <v>19</v>
      </c>
      <c r="F5" t="s">
        <v>20</v>
      </c>
      <c r="G5">
        <v>18546</v>
      </c>
      <c r="H5">
        <v>8.0500000000000007</v>
      </c>
      <c r="I5" s="2">
        <v>2.82</v>
      </c>
      <c r="J5">
        <v>6.54</v>
      </c>
    </row>
    <row r="6" spans="1:12" x14ac:dyDescent="0.25">
      <c r="A6" t="s">
        <v>9</v>
      </c>
      <c r="B6" t="s">
        <v>10</v>
      </c>
      <c r="C6" t="s">
        <v>17</v>
      </c>
      <c r="D6" t="s">
        <v>18</v>
      </c>
      <c r="E6" t="s">
        <v>19</v>
      </c>
      <c r="F6" t="s">
        <v>20</v>
      </c>
      <c r="G6">
        <v>18546</v>
      </c>
      <c r="H6">
        <v>8.0500000000000007</v>
      </c>
      <c r="I6" s="2">
        <v>2.82</v>
      </c>
      <c r="J6">
        <v>6.54</v>
      </c>
    </row>
    <row r="7" spans="1:12" x14ac:dyDescent="0.25">
      <c r="A7" t="s">
        <v>9</v>
      </c>
      <c r="B7" t="s">
        <v>10</v>
      </c>
      <c r="C7" t="s">
        <v>17</v>
      </c>
      <c r="D7" t="s">
        <v>18</v>
      </c>
      <c r="E7" t="s">
        <v>15</v>
      </c>
      <c r="F7" t="s">
        <v>16</v>
      </c>
      <c r="G7">
        <v>118387</v>
      </c>
      <c r="H7">
        <v>8.0500000000000007</v>
      </c>
      <c r="I7" s="2">
        <v>2.82</v>
      </c>
      <c r="J7">
        <v>4.57</v>
      </c>
    </row>
    <row r="8" spans="1:12" x14ac:dyDescent="0.25">
      <c r="A8" t="s">
        <v>9</v>
      </c>
      <c r="B8" t="s">
        <v>10</v>
      </c>
      <c r="C8" t="s">
        <v>17</v>
      </c>
      <c r="D8" t="s">
        <v>18</v>
      </c>
      <c r="E8" t="s">
        <v>21</v>
      </c>
      <c r="F8" t="s">
        <v>20</v>
      </c>
      <c r="G8">
        <v>545059</v>
      </c>
      <c r="H8">
        <v>8.0500000000000007</v>
      </c>
      <c r="I8" s="2">
        <v>2.82</v>
      </c>
      <c r="J8">
        <v>4.25</v>
      </c>
    </row>
    <row r="9" spans="1:12" x14ac:dyDescent="0.25">
      <c r="A9" t="s">
        <v>9</v>
      </c>
      <c r="B9" t="s">
        <v>10</v>
      </c>
      <c r="C9" t="s">
        <v>17</v>
      </c>
      <c r="D9" t="s">
        <v>18</v>
      </c>
      <c r="E9" t="s">
        <v>22</v>
      </c>
      <c r="F9" t="s">
        <v>23</v>
      </c>
      <c r="G9">
        <v>157942</v>
      </c>
      <c r="H9">
        <v>8.0500000000000007</v>
      </c>
      <c r="I9" s="2">
        <v>2.82</v>
      </c>
      <c r="J9">
        <v>1.25</v>
      </c>
    </row>
    <row r="10" spans="1:12" x14ac:dyDescent="0.25">
      <c r="A10" t="s">
        <v>9</v>
      </c>
      <c r="B10" t="s">
        <v>10</v>
      </c>
      <c r="C10" t="s">
        <v>24</v>
      </c>
      <c r="D10" t="s">
        <v>25</v>
      </c>
      <c r="E10" t="s">
        <v>13</v>
      </c>
      <c r="F10" t="s">
        <v>14</v>
      </c>
      <c r="G10">
        <v>386904</v>
      </c>
      <c r="H10">
        <v>9.34</v>
      </c>
      <c r="I10" s="2">
        <v>3.27</v>
      </c>
      <c r="J10">
        <v>7.11</v>
      </c>
    </row>
    <row r="11" spans="1:12" x14ac:dyDescent="0.25">
      <c r="A11" t="s">
        <v>9</v>
      </c>
      <c r="B11" t="s">
        <v>10</v>
      </c>
      <c r="C11" t="s">
        <v>24</v>
      </c>
      <c r="D11" t="s">
        <v>25</v>
      </c>
      <c r="E11" t="s">
        <v>19</v>
      </c>
      <c r="F11" t="s">
        <v>26</v>
      </c>
      <c r="G11">
        <v>567152</v>
      </c>
      <c r="H11">
        <v>9.34</v>
      </c>
      <c r="I11" s="2">
        <v>3.27</v>
      </c>
      <c r="J11">
        <v>7.11</v>
      </c>
    </row>
    <row r="12" spans="1:12" x14ac:dyDescent="0.25">
      <c r="A12" t="s">
        <v>9</v>
      </c>
      <c r="B12" t="s">
        <v>10</v>
      </c>
      <c r="C12" t="s">
        <v>24</v>
      </c>
      <c r="D12" t="s">
        <v>25</v>
      </c>
      <c r="E12" t="s">
        <v>15</v>
      </c>
      <c r="F12" t="s">
        <v>16</v>
      </c>
      <c r="G12">
        <v>509200</v>
      </c>
      <c r="H12">
        <v>9.34</v>
      </c>
      <c r="I12" s="2">
        <v>3.27</v>
      </c>
      <c r="J12">
        <v>5.61</v>
      </c>
    </row>
    <row r="13" spans="1:12" x14ac:dyDescent="0.25">
      <c r="A13" t="s">
        <v>9</v>
      </c>
      <c r="B13" t="s">
        <v>10</v>
      </c>
      <c r="C13" t="s">
        <v>24</v>
      </c>
      <c r="D13" t="s">
        <v>25</v>
      </c>
      <c r="E13" t="s">
        <v>21</v>
      </c>
      <c r="F13" t="s">
        <v>20</v>
      </c>
      <c r="G13">
        <v>442935</v>
      </c>
      <c r="H13">
        <v>9.34</v>
      </c>
      <c r="I13" s="2">
        <v>3.27</v>
      </c>
      <c r="J13">
        <v>3.73</v>
      </c>
    </row>
    <row r="14" spans="1:12" x14ac:dyDescent="0.25">
      <c r="A14" t="s">
        <v>9</v>
      </c>
      <c r="B14" t="s">
        <v>10</v>
      </c>
      <c r="C14" t="s">
        <v>24</v>
      </c>
      <c r="D14" t="s">
        <v>25</v>
      </c>
      <c r="E14" t="s">
        <v>22</v>
      </c>
      <c r="F14" t="s">
        <v>23</v>
      </c>
      <c r="G14">
        <v>187699</v>
      </c>
      <c r="H14">
        <v>9.34</v>
      </c>
      <c r="I14" s="2">
        <v>3.27</v>
      </c>
      <c r="J14">
        <v>3.27</v>
      </c>
    </row>
    <row r="15" spans="1:12" x14ac:dyDescent="0.25">
      <c r="A15" t="s">
        <v>27</v>
      </c>
      <c r="B15" t="s">
        <v>28</v>
      </c>
      <c r="C15" t="s">
        <v>29</v>
      </c>
      <c r="D15" t="s">
        <v>30</v>
      </c>
      <c r="E15" t="s">
        <v>31</v>
      </c>
      <c r="F15" t="s">
        <v>32</v>
      </c>
      <c r="G15">
        <v>134862</v>
      </c>
      <c r="H15">
        <v>244.47</v>
      </c>
      <c r="I15" s="2">
        <v>85.56</v>
      </c>
      <c r="J15">
        <v>244.47</v>
      </c>
    </row>
    <row r="16" spans="1:12" x14ac:dyDescent="0.25">
      <c r="A16" t="s">
        <v>27</v>
      </c>
      <c r="B16" t="s">
        <v>28</v>
      </c>
      <c r="C16" t="s">
        <v>29</v>
      </c>
      <c r="D16" t="s">
        <v>30</v>
      </c>
      <c r="E16" t="s">
        <v>31</v>
      </c>
      <c r="F16" t="s">
        <v>20</v>
      </c>
      <c r="G16">
        <v>399880</v>
      </c>
      <c r="H16">
        <v>244.47</v>
      </c>
      <c r="I16" s="2">
        <v>85.56</v>
      </c>
      <c r="J16">
        <v>244.47</v>
      </c>
    </row>
    <row r="17" spans="1:10" x14ac:dyDescent="0.25">
      <c r="A17" t="s">
        <v>27</v>
      </c>
      <c r="B17" t="s">
        <v>28</v>
      </c>
      <c r="C17" t="s">
        <v>29</v>
      </c>
      <c r="D17" t="s">
        <v>30</v>
      </c>
      <c r="E17" t="s">
        <v>31</v>
      </c>
      <c r="F17" t="s">
        <v>26</v>
      </c>
      <c r="G17">
        <v>545766</v>
      </c>
      <c r="H17">
        <v>244.47</v>
      </c>
      <c r="I17" s="2">
        <v>85.56</v>
      </c>
      <c r="J17">
        <v>244.47</v>
      </c>
    </row>
    <row r="18" spans="1:10" x14ac:dyDescent="0.25">
      <c r="A18" t="s">
        <v>27</v>
      </c>
      <c r="B18" t="s">
        <v>28</v>
      </c>
      <c r="C18" t="s">
        <v>29</v>
      </c>
      <c r="D18" t="s">
        <v>30</v>
      </c>
      <c r="E18" t="s">
        <v>31</v>
      </c>
      <c r="F18" t="s">
        <v>33</v>
      </c>
      <c r="G18">
        <v>508289</v>
      </c>
      <c r="H18">
        <v>244.47</v>
      </c>
      <c r="I18" s="2">
        <v>85.56</v>
      </c>
      <c r="J18">
        <v>244.47</v>
      </c>
    </row>
    <row r="19" spans="1:10" x14ac:dyDescent="0.25">
      <c r="A19" t="s">
        <v>27</v>
      </c>
      <c r="B19" t="s">
        <v>28</v>
      </c>
      <c r="C19" t="s">
        <v>29</v>
      </c>
      <c r="D19" t="s">
        <v>30</v>
      </c>
      <c r="E19" t="s">
        <v>31</v>
      </c>
      <c r="F19" t="s">
        <v>34</v>
      </c>
      <c r="G19">
        <v>112028</v>
      </c>
      <c r="H19">
        <v>244.47</v>
      </c>
      <c r="I19" s="2">
        <v>85.56</v>
      </c>
      <c r="J19">
        <v>244.43</v>
      </c>
    </row>
    <row r="20" spans="1:10" x14ac:dyDescent="0.25">
      <c r="A20" t="s">
        <v>27</v>
      </c>
      <c r="B20" t="s">
        <v>28</v>
      </c>
      <c r="C20" t="s">
        <v>29</v>
      </c>
      <c r="D20" t="s">
        <v>30</v>
      </c>
      <c r="E20" t="s">
        <v>35</v>
      </c>
      <c r="F20" t="s">
        <v>36</v>
      </c>
      <c r="G20">
        <v>156066</v>
      </c>
      <c r="H20">
        <v>244.47</v>
      </c>
      <c r="I20" s="2">
        <v>85.56</v>
      </c>
      <c r="J20">
        <v>85.53</v>
      </c>
    </row>
    <row r="21" spans="1:10" x14ac:dyDescent="0.25">
      <c r="A21" t="s">
        <v>27</v>
      </c>
      <c r="B21" t="s">
        <v>28</v>
      </c>
      <c r="C21" t="s">
        <v>29</v>
      </c>
      <c r="D21" t="s">
        <v>30</v>
      </c>
      <c r="E21" t="s">
        <v>37</v>
      </c>
      <c r="F21" t="s">
        <v>38</v>
      </c>
      <c r="G21">
        <v>569385</v>
      </c>
      <c r="H21">
        <v>244.47</v>
      </c>
      <c r="I21" s="2">
        <v>85.56</v>
      </c>
      <c r="J21">
        <v>28.51</v>
      </c>
    </row>
    <row r="22" spans="1:10" x14ac:dyDescent="0.25">
      <c r="A22" t="s">
        <v>27</v>
      </c>
      <c r="B22" t="s">
        <v>28</v>
      </c>
      <c r="C22" t="s">
        <v>29</v>
      </c>
      <c r="D22" t="s">
        <v>30</v>
      </c>
      <c r="E22" t="s">
        <v>39</v>
      </c>
      <c r="F22" t="s">
        <v>40</v>
      </c>
      <c r="G22">
        <v>378152</v>
      </c>
      <c r="H22">
        <v>244.47</v>
      </c>
      <c r="I22" s="2">
        <v>85.56</v>
      </c>
      <c r="J22">
        <v>25.33</v>
      </c>
    </row>
    <row r="23" spans="1:10" x14ac:dyDescent="0.25">
      <c r="A23" t="s">
        <v>27</v>
      </c>
      <c r="B23" t="s">
        <v>28</v>
      </c>
      <c r="C23" t="s">
        <v>41</v>
      </c>
      <c r="D23" t="s">
        <v>30</v>
      </c>
      <c r="E23" t="s">
        <v>42</v>
      </c>
      <c r="F23" t="s">
        <v>16</v>
      </c>
      <c r="G23">
        <v>508400</v>
      </c>
      <c r="H23">
        <v>244.47</v>
      </c>
      <c r="I23" s="2">
        <v>85.56</v>
      </c>
      <c r="J23">
        <v>21.45</v>
      </c>
    </row>
    <row r="24" spans="1:10" x14ac:dyDescent="0.25">
      <c r="A24" t="s">
        <v>27</v>
      </c>
      <c r="B24" t="s">
        <v>28</v>
      </c>
      <c r="C24" t="s">
        <v>29</v>
      </c>
      <c r="D24" t="s">
        <v>30</v>
      </c>
      <c r="E24" t="s">
        <v>43</v>
      </c>
      <c r="F24" t="s">
        <v>44</v>
      </c>
      <c r="G24">
        <v>382483</v>
      </c>
      <c r="H24">
        <v>244.47</v>
      </c>
      <c r="I24" s="2">
        <v>85.56</v>
      </c>
      <c r="J24">
        <v>19.64</v>
      </c>
    </row>
    <row r="25" spans="1:10" x14ac:dyDescent="0.25">
      <c r="A25" t="s">
        <v>27</v>
      </c>
      <c r="B25" t="s">
        <v>28</v>
      </c>
      <c r="C25" t="s">
        <v>29</v>
      </c>
      <c r="D25" t="s">
        <v>30</v>
      </c>
      <c r="E25" t="s">
        <v>31</v>
      </c>
      <c r="F25" t="s">
        <v>45</v>
      </c>
      <c r="G25">
        <v>374998</v>
      </c>
      <c r="H25">
        <v>244.47</v>
      </c>
      <c r="I25" s="2">
        <v>85.56</v>
      </c>
      <c r="J25">
        <v>0.33</v>
      </c>
    </row>
    <row r="28" spans="1:10" x14ac:dyDescent="0.25">
      <c r="E28" s="2"/>
    </row>
    <row r="29" spans="1:10" x14ac:dyDescent="0.25">
      <c r="H29" s="2"/>
    </row>
    <row r="31" spans="1:10" x14ac:dyDescent="0.25">
      <c r="I31"/>
    </row>
    <row r="32" spans="1:10" x14ac:dyDescent="0.25">
      <c r="F32" s="2"/>
    </row>
    <row r="34" spans="6:6" x14ac:dyDescent="0.25">
      <c r="F34" s="2"/>
    </row>
  </sheetData>
  <conditionalFormatting sqref="I2:I25">
    <cfRule type="cellIs" dxfId="58" priority="45" operator="greaterThan">
      <formula>$H2</formula>
    </cfRule>
    <cfRule type="cellIs" dxfId="57" priority="42" operator="greaterThan">
      <formula>$H2</formula>
    </cfRule>
    <cfRule type="cellIs" dxfId="56" priority="31" operator="greaterThan">
      <formula>$H2</formula>
    </cfRule>
    <cfRule type="cellIs" dxfId="55" priority="24" operator="greaterThan">
      <formula>$H2</formula>
    </cfRule>
  </conditionalFormatting>
  <conditionalFormatting sqref="J3:J4">
    <cfRule type="cellIs" dxfId="54" priority="44" operator="greaterThan">
      <formula>$H3</formula>
    </cfRule>
  </conditionalFormatting>
  <conditionalFormatting sqref="I35:I36">
    <cfRule type="cellIs" dxfId="53" priority="43" operator="greaterThan">
      <formula>$H35</formula>
    </cfRule>
  </conditionalFormatting>
  <conditionalFormatting sqref="I34">
    <cfRule type="cellIs" dxfId="52" priority="38" operator="greaterThan">
      <formula>$H34</formula>
    </cfRule>
    <cfRule type="cellIs" dxfId="51" priority="39" operator="greaterThan">
      <formula>$H34</formula>
    </cfRule>
  </conditionalFormatting>
  <conditionalFormatting sqref="E28">
    <cfRule type="cellIs" dxfId="50" priority="32" operator="greaterThan">
      <formula>$H28</formula>
    </cfRule>
    <cfRule type="cellIs" dxfId="49" priority="33" operator="greaterThan">
      <formula>$H28</formula>
    </cfRule>
  </conditionalFormatting>
  <conditionalFormatting sqref="I3:I25">
    <cfRule type="cellIs" dxfId="48" priority="28" operator="greaterThan">
      <formula>$H3</formula>
    </cfRule>
    <cfRule type="cellIs" dxfId="47" priority="29" operator="greaterThan">
      <formula>$H3</formula>
    </cfRule>
    <cfRule type="cellIs" dxfId="46" priority="30" operator="greaterThan">
      <formula>$H3</formula>
    </cfRule>
  </conditionalFormatting>
  <conditionalFormatting sqref="F32">
    <cfRule type="cellIs" dxfId="45" priority="25" operator="greaterThan">
      <formula>$H32</formula>
    </cfRule>
    <cfRule type="cellIs" dxfId="44" priority="26" operator="greaterThan">
      <formula>$H32</formula>
    </cfRule>
    <cfRule type="cellIs" dxfId="43" priority="27" operator="greaterThan">
      <formula>$H32</formula>
    </cfRule>
  </conditionalFormatting>
  <conditionalFormatting sqref="I32">
    <cfRule type="cellIs" dxfId="42" priority="20" operator="greaterThan">
      <formula>$H32</formula>
    </cfRule>
    <cfRule type="cellIs" dxfId="41" priority="21" operator="greaterThan">
      <formula>$H32</formula>
    </cfRule>
    <cfRule type="cellIs" dxfId="40" priority="22" operator="greaterThan">
      <formula>$H32</formula>
    </cfRule>
    <cfRule type="cellIs" dxfId="39" priority="23" operator="greaterThan">
      <formula>$H32</formula>
    </cfRule>
  </conditionalFormatting>
  <conditionalFormatting sqref="F34">
    <cfRule type="cellIs" dxfId="38" priority="12" operator="greaterThan">
      <formula>$H34</formula>
    </cfRule>
    <cfRule type="cellIs" dxfId="37" priority="13" operator="greaterThan">
      <formula>$H34</formula>
    </cfRule>
    <cfRule type="cellIs" dxfId="36" priority="14" operator="greaterThan">
      <formula>$H34</formula>
    </cfRule>
    <cfRule type="cellIs" dxfId="35" priority="15" operator="greaterThan">
      <formula>$H34</formula>
    </cfRule>
  </conditionalFormatting>
  <conditionalFormatting sqref="H29">
    <cfRule type="cellIs" dxfId="34" priority="4" operator="greaterThan">
      <formula>$H29</formula>
    </cfRule>
    <cfRule type="cellIs" dxfId="33" priority="5" operator="greaterThan">
      <formula>$H29</formula>
    </cfRule>
    <cfRule type="cellIs" dxfId="32" priority="6" operator="greaterThan">
      <formula>$H29</formula>
    </cfRule>
    <cfRule type="cellIs" dxfId="31" priority="7" operator="greaterThan">
      <formula>$H29</formula>
    </cfRule>
  </conditionalFormatting>
  <conditionalFormatting sqref="J2:J25">
    <cfRule type="cellIs" dxfId="2" priority="3" operator="greaterThan">
      <formula>$I2</formula>
    </cfRule>
  </conditionalFormatting>
  <conditionalFormatting sqref="I31">
    <cfRule type="cellIs" dxfId="0" priority="1" operator="greaterThan">
      <formula>$I31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nya fastställda takpriser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Andersson</dc:creator>
  <cp:lastModifiedBy>Karin Andersson</cp:lastModifiedBy>
  <dcterms:created xsi:type="dcterms:W3CDTF">2018-10-15T07:14:48Z</dcterms:created>
  <dcterms:modified xsi:type="dcterms:W3CDTF">2018-10-15T08:25:42Z</dcterms:modified>
</cp:coreProperties>
</file>